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linpo\Desktop\Objektide DOK\Illart\Narva-Jõesuu kordon\Suur_Lootsi tankla\"/>
    </mc:Choice>
  </mc:AlternateContent>
  <xr:revisionPtr revIDLastSave="0" documentId="13_ncr:1_{DF4B5CE0-796F-4C57-948E-6C1B45D9DA89}" xr6:coauthVersionLast="46" xr6:coauthVersionMax="47" xr10:uidLastSave="{00000000-0000-0000-0000-000000000000}"/>
  <bookViews>
    <workbookView xWindow="28680" yWindow="-120" windowWidth="29040" windowHeight="15840" xr2:uid="{22CC0CEF-968C-4999-9875-91108ED4F26F}"/>
  </bookViews>
  <sheets>
    <sheet name="ak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1" l="1"/>
  <c r="B38" i="1"/>
  <c r="E24" i="1"/>
  <c r="E17" i="1" s="1"/>
  <c r="E26" i="1" l="1"/>
  <c r="E27" i="1" s="1"/>
  <c r="E28" i="1" l="1"/>
</calcChain>
</file>

<file path=xl/sharedStrings.xml><?xml version="1.0" encoding="utf-8"?>
<sst xmlns="http://schemas.openxmlformats.org/spreadsheetml/2006/main" count="39" uniqueCount="38">
  <si>
    <t xml:space="preserve">Üürilepingu nr </t>
  </si>
  <si>
    <t>Parendustööde kokkuleppe juurde</t>
  </si>
  <si>
    <t>AKT</t>
  </si>
  <si>
    <t>ÜLEANDMISE-VASTUVÕTMISE KOHTA</t>
  </si>
  <si>
    <t xml:space="preserve">Riigi Kinnisvara AS </t>
  </si>
  <si>
    <r>
      <rPr>
        <i/>
        <sz val="11"/>
        <color theme="1"/>
        <rFont val="Times New Roman"/>
        <family val="1"/>
        <charset val="186"/>
      </rPr>
      <t xml:space="preserve">(edaspidi nimetatud Üleandja) </t>
    </r>
    <r>
      <rPr>
        <sz val="11"/>
        <color theme="1"/>
        <rFont val="Times New Roman"/>
        <family val="1"/>
        <charset val="186"/>
      </rPr>
      <t xml:space="preserve"> esindaja </t>
    </r>
  </si>
  <si>
    <t>ja</t>
  </si>
  <si>
    <t xml:space="preserve">Politsei- ja Piirivalveamet </t>
  </si>
  <si>
    <r>
      <t xml:space="preserve"> </t>
    </r>
    <r>
      <rPr>
        <i/>
        <sz val="11"/>
        <color theme="1"/>
        <rFont val="Times New Roman"/>
        <family val="1"/>
        <charset val="186"/>
      </rPr>
      <t>(edaspidi nimetatud Vastuvõtja)</t>
    </r>
    <r>
      <rPr>
        <sz val="11"/>
        <color theme="1"/>
        <rFont val="Times New Roman"/>
        <family val="1"/>
        <charset val="186"/>
      </rPr>
      <t xml:space="preserve"> esindaja </t>
    </r>
  </si>
  <si>
    <t>Hannes Jaanimäe</t>
  </si>
  <si>
    <t>leppisid kokku alljärgnevas:</t>
  </si>
  <si>
    <t xml:space="preserve">1.    </t>
  </si>
  <si>
    <t xml:space="preserve">Üleandja annab Vastuvõtjale üle 05.10.2021 sõlmitud parendustööde teostamise kokkuleppe </t>
  </si>
  <si>
    <t>millele lisandub RKAS projektijuhtimistasu ja Eesti Vabariigis kehtiv käibemaks.</t>
  </si>
  <si>
    <t>Jrk</t>
  </si>
  <si>
    <t>Aadress</t>
  </si>
  <si>
    <t>Töö lühikirjeldus</t>
  </si>
  <si>
    <t>Tegelik maksumus, km-ta</t>
  </si>
  <si>
    <t>Tankla seadmete maksumus koos transpordi, paigalduse ja seadistamisega (sh kõik komponendid ja materjalid, mis on vajalikud tankla paigalduseks ning nõuetekohasele toimimisele)</t>
  </si>
  <si>
    <t>24 kuud haldusprogrammi pilvemajutus</t>
  </si>
  <si>
    <t>Tööde maksumus:</t>
  </si>
  <si>
    <t>RKAS korraldustasu:</t>
  </si>
  <si>
    <t xml:space="preserve">Tööde maksumus kokku, km-ta </t>
  </si>
  <si>
    <t>Käibemaks, 20%</t>
  </si>
  <si>
    <t xml:space="preserve">Tööde maksumus kokku, km-ga </t>
  </si>
  <si>
    <r>
      <t>2.</t>
    </r>
    <r>
      <rPr>
        <sz val="11"/>
        <color theme="1"/>
        <rFont val="Times New Roman"/>
        <family val="1"/>
        <charset val="186"/>
      </rPr>
      <t xml:space="preserve"> </t>
    </r>
  </si>
  <si>
    <t>Käesolev akt on allkirjastatud digitaalselt.</t>
  </si>
  <si>
    <r>
      <t>3.</t>
    </r>
    <r>
      <rPr>
        <sz val="11"/>
        <color theme="1"/>
        <rFont val="Times New Roman"/>
        <family val="1"/>
        <charset val="186"/>
      </rPr>
      <t xml:space="preserve"> </t>
    </r>
  </si>
  <si>
    <t xml:space="preserve">Käesolevale aktile alla kirjutades kinnitavad Üleandja ja Vastuvõtja, et parendustööd on üle antud ja </t>
  </si>
  <si>
    <t xml:space="preserve">vastu võetud seisuga </t>
  </si>
  <si>
    <t>Üleandja:</t>
  </si>
  <si>
    <t>Vastuvõtja:</t>
  </si>
  <si>
    <t>allkirjastatud digitaalselt</t>
  </si>
  <si>
    <t>Kätlin Pihlak</t>
  </si>
  <si>
    <t>Olemasoleva tankla utiliseerimine</t>
  </si>
  <si>
    <t>KPJ-4/2021-45</t>
  </si>
  <si>
    <r>
      <t>(üürilepingu nr</t>
    </r>
    <r>
      <rPr>
        <sz val="11"/>
        <rFont val="Times New Roman"/>
        <family val="1"/>
        <charset val="186"/>
      </rPr>
      <t xml:space="preserve"> KPJ-4/2021-45</t>
    </r>
    <r>
      <rPr>
        <sz val="11"/>
        <color theme="1"/>
        <rFont val="Times New Roman"/>
        <family val="1"/>
        <charset val="186"/>
      </rPr>
      <t xml:space="preserve"> lisa nr 6.1) alusel teostatud tööd summas </t>
    </r>
  </si>
  <si>
    <t>Narva-Jõesuu kordon, Suur-Lootsi 1a,                        Narva-Jõesuu linn,         Ida-Virumaa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</si>
</sst>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14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1"/>
      <color rgb="FF000000"/>
      <name val="Calibri"/>
      <family val="2"/>
    </font>
    <font>
      <sz val="11"/>
      <color rgb="FF000000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 inden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8" fontId="9" fillId="4" borderId="2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4" fillId="0" borderId="0" xfId="0" applyFont="1"/>
    <xf numFmtId="0" fontId="11" fillId="0" borderId="0" xfId="0" applyFont="1" applyAlignment="1">
      <alignment vertical="center" wrapText="1"/>
    </xf>
    <xf numFmtId="0" fontId="0" fillId="0" borderId="0" xfId="0" applyBorder="1"/>
    <xf numFmtId="0" fontId="9" fillId="5" borderId="2" xfId="0" applyFont="1" applyFill="1" applyBorder="1" applyAlignment="1">
      <alignment vertical="center" wrapText="1"/>
    </xf>
    <xf numFmtId="8" fontId="9" fillId="5" borderId="2" xfId="0" applyNumberFormat="1" applyFont="1" applyFill="1" applyBorder="1" applyAlignment="1">
      <alignment horizontal="right" vertical="center"/>
    </xf>
    <xf numFmtId="0" fontId="10" fillId="5" borderId="2" xfId="0" applyFont="1" applyFill="1" applyBorder="1" applyAlignment="1">
      <alignment vertical="center" wrapText="1"/>
    </xf>
    <xf numFmtId="8" fontId="10" fillId="5" borderId="2" xfId="0" applyNumberFormat="1" applyFont="1" applyFill="1" applyBorder="1" applyAlignment="1">
      <alignment horizontal="right" vertical="center"/>
    </xf>
    <xf numFmtId="0" fontId="9" fillId="3" borderId="2" xfId="0" applyFont="1" applyFill="1" applyBorder="1" applyAlignment="1">
      <alignment vertical="center" wrapText="1"/>
    </xf>
    <xf numFmtId="8" fontId="9" fillId="3" borderId="2" xfId="0" applyNumberFormat="1" applyFont="1" applyFill="1" applyBorder="1" applyAlignment="1">
      <alignment horizontal="right" vertical="center"/>
    </xf>
    <xf numFmtId="0" fontId="9" fillId="3" borderId="2" xfId="0" applyFont="1" applyFill="1" applyBorder="1" applyAlignment="1">
      <alignment horizontal="center" vertical="top" wrapText="1"/>
    </xf>
    <xf numFmtId="0" fontId="10" fillId="3" borderId="2" xfId="0" applyFont="1" applyFill="1" applyBorder="1" applyAlignment="1">
      <alignment horizontal="center" vertical="center"/>
    </xf>
    <xf numFmtId="8" fontId="13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left"/>
    </xf>
  </cellXfs>
  <cellStyles count="2">
    <cellStyle name="Normaallaad" xfId="0" builtinId="0"/>
    <cellStyle name="Normaallaad 4" xfId="1" xr:uid="{3CFF2AB2-7BA8-449A-8552-248A191319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9CF17-5B4B-4B84-8C72-354430735474}">
  <sheetPr>
    <pageSetUpPr fitToPage="1"/>
  </sheetPr>
  <dimension ref="A1:I39"/>
  <sheetViews>
    <sheetView tabSelected="1" zoomScale="150" zoomScaleNormal="150" workbookViewId="0">
      <selection activeCell="D4" sqref="D4"/>
    </sheetView>
  </sheetViews>
  <sheetFormatPr defaultRowHeight="15" x14ac:dyDescent="0.25"/>
  <cols>
    <col min="1" max="1" width="5.85546875" customWidth="1"/>
    <col min="2" max="2" width="6" style="1" customWidth="1"/>
    <col min="3" max="3" width="19.7109375" style="1" customWidth="1"/>
    <col min="4" max="4" width="58.5703125" style="1" customWidth="1"/>
    <col min="5" max="5" width="15.140625" style="2" customWidth="1"/>
  </cols>
  <sheetData>
    <row r="1" spans="2:9" s="1" customFormat="1" x14ac:dyDescent="0.25">
      <c r="D1" s="2"/>
      <c r="E1" s="3"/>
      <c r="F1" s="4"/>
      <c r="G1" s="4"/>
    </row>
    <row r="2" spans="2:9" s="1" customFormat="1" x14ac:dyDescent="0.25">
      <c r="D2" s="2" t="s">
        <v>0</v>
      </c>
      <c r="E2" s="1" t="s">
        <v>35</v>
      </c>
      <c r="F2" s="4"/>
      <c r="G2" s="4"/>
    </row>
    <row r="3" spans="2:9" s="1" customFormat="1" x14ac:dyDescent="0.25">
      <c r="E3" s="5" t="s">
        <v>1</v>
      </c>
    </row>
    <row r="4" spans="2:9" s="1" customFormat="1" x14ac:dyDescent="0.25">
      <c r="B4" s="6"/>
      <c r="E4" s="2"/>
    </row>
    <row r="5" spans="2:9" s="1" customFormat="1" x14ac:dyDescent="0.25">
      <c r="D5" s="7" t="s">
        <v>2</v>
      </c>
      <c r="E5" s="2"/>
    </row>
    <row r="6" spans="2:9" s="1" customFormat="1" x14ac:dyDescent="0.25">
      <c r="D6" s="7" t="s">
        <v>3</v>
      </c>
      <c r="E6" s="2"/>
    </row>
    <row r="7" spans="2:9" s="1" customFormat="1" x14ac:dyDescent="0.25">
      <c r="B7" s="8"/>
      <c r="E7" s="2"/>
    </row>
    <row r="8" spans="2:9" s="1" customFormat="1" x14ac:dyDescent="0.25">
      <c r="B8" s="9" t="s">
        <v>4</v>
      </c>
      <c r="C8" s="9"/>
      <c r="D8" s="10" t="s">
        <v>5</v>
      </c>
      <c r="E8" s="1" t="s">
        <v>33</v>
      </c>
      <c r="G8" s="9"/>
      <c r="H8" s="9"/>
      <c r="I8" s="9"/>
    </row>
    <row r="9" spans="2:9" s="1" customFormat="1" x14ac:dyDescent="0.25">
      <c r="B9" s="11"/>
      <c r="C9" s="12"/>
      <c r="D9" s="13"/>
      <c r="E9" s="2"/>
      <c r="F9" s="12"/>
      <c r="G9" s="12"/>
      <c r="H9" s="12"/>
      <c r="I9" s="12"/>
    </row>
    <row r="10" spans="2:9" s="1" customFormat="1" x14ac:dyDescent="0.25">
      <c r="B10" s="14" t="s">
        <v>6</v>
      </c>
      <c r="C10" s="12"/>
      <c r="D10" s="13"/>
      <c r="E10" s="2"/>
      <c r="F10" s="12"/>
      <c r="G10" s="12"/>
      <c r="H10" s="12"/>
      <c r="I10" s="12"/>
    </row>
    <row r="11" spans="2:9" s="1" customFormat="1" x14ac:dyDescent="0.25">
      <c r="B11" s="11"/>
      <c r="C11" s="12"/>
      <c r="D11" s="13"/>
      <c r="E11" s="2"/>
      <c r="F11" s="12"/>
      <c r="G11" s="12"/>
      <c r="H11" s="12"/>
      <c r="I11" s="12"/>
    </row>
    <row r="12" spans="2:9" s="1" customFormat="1" ht="15.75" x14ac:dyDescent="0.25">
      <c r="B12" s="42" t="s">
        <v>7</v>
      </c>
      <c r="C12" s="15"/>
      <c r="D12" s="10" t="s">
        <v>8</v>
      </c>
      <c r="E12" s="29" t="s">
        <v>9</v>
      </c>
      <c r="F12" s="9"/>
      <c r="H12" s="9"/>
      <c r="I12" s="9"/>
    </row>
    <row r="13" spans="2:9" s="1" customFormat="1" x14ac:dyDescent="0.25">
      <c r="B13" s="11"/>
      <c r="C13" s="12"/>
      <c r="D13" s="12"/>
      <c r="E13" s="2"/>
      <c r="F13" s="12"/>
      <c r="G13" s="12"/>
      <c r="H13" s="12"/>
      <c r="I13" s="12"/>
    </row>
    <row r="14" spans="2:9" s="1" customFormat="1" x14ac:dyDescent="0.25">
      <c r="B14" s="16" t="s">
        <v>10</v>
      </c>
      <c r="C14" s="16"/>
      <c r="D14" s="16"/>
      <c r="E14" s="16"/>
      <c r="F14" s="16"/>
      <c r="G14" s="16"/>
      <c r="H14" s="16"/>
      <c r="I14" s="16"/>
    </row>
    <row r="15" spans="2:9" s="1" customFormat="1" x14ac:dyDescent="0.25">
      <c r="B15" s="16"/>
      <c r="E15" s="2"/>
    </row>
    <row r="16" spans="2:9" s="1" customFormat="1" ht="15" customHeight="1" x14ac:dyDescent="0.25">
      <c r="B16" s="17" t="s">
        <v>11</v>
      </c>
      <c r="C16" s="16" t="s">
        <v>12</v>
      </c>
      <c r="D16" s="16"/>
      <c r="E16" s="16"/>
      <c r="F16" s="16"/>
      <c r="G16" s="16"/>
      <c r="H16" s="16"/>
      <c r="I16" s="16"/>
    </row>
    <row r="17" spans="1:9" s="1" customFormat="1" x14ac:dyDescent="0.25">
      <c r="B17" s="17"/>
      <c r="C17" s="11" t="s">
        <v>36</v>
      </c>
      <c r="D17" s="18"/>
      <c r="E17" s="41">
        <f>E24</f>
        <v>23280</v>
      </c>
      <c r="F17" s="18"/>
      <c r="G17" s="18"/>
      <c r="H17" s="18"/>
      <c r="I17" s="18"/>
    </row>
    <row r="18" spans="1:9" x14ac:dyDescent="0.25">
      <c r="C18" s="1" t="s">
        <v>13</v>
      </c>
    </row>
    <row r="20" spans="1:9" ht="25.5" x14ac:dyDescent="0.25">
      <c r="B20" s="19" t="s">
        <v>14</v>
      </c>
      <c r="C20" s="20" t="s">
        <v>15</v>
      </c>
      <c r="D20" s="21" t="s">
        <v>16</v>
      </c>
      <c r="E20" s="22" t="s">
        <v>17</v>
      </c>
    </row>
    <row r="21" spans="1:9" ht="51" customHeight="1" x14ac:dyDescent="0.25">
      <c r="B21" s="40">
        <v>1</v>
      </c>
      <c r="C21" s="39" t="s">
        <v>37</v>
      </c>
      <c r="D21" s="23" t="s">
        <v>18</v>
      </c>
      <c r="E21" s="24">
        <v>21160</v>
      </c>
    </row>
    <row r="22" spans="1:9" x14ac:dyDescent="0.25">
      <c r="A22" s="32"/>
      <c r="B22" s="40"/>
      <c r="C22" s="39"/>
      <c r="D22" s="37" t="s">
        <v>34</v>
      </c>
      <c r="E22" s="38">
        <v>2000</v>
      </c>
    </row>
    <row r="23" spans="1:9" x14ac:dyDescent="0.25">
      <c r="A23" s="32"/>
      <c r="B23" s="40"/>
      <c r="C23" s="39"/>
      <c r="D23" s="37" t="s">
        <v>19</v>
      </c>
      <c r="E23" s="38">
        <v>120</v>
      </c>
    </row>
    <row r="24" spans="1:9" x14ac:dyDescent="0.25">
      <c r="A24" s="32"/>
      <c r="B24" s="32"/>
      <c r="C24" s="32"/>
      <c r="D24" s="35" t="s">
        <v>20</v>
      </c>
      <c r="E24" s="36">
        <f>SUM(E21:E23)</f>
        <v>23280</v>
      </c>
    </row>
    <row r="25" spans="1:9" x14ac:dyDescent="0.25">
      <c r="A25" s="32"/>
      <c r="B25" s="32"/>
      <c r="C25" s="32"/>
      <c r="D25" s="33" t="s">
        <v>21</v>
      </c>
      <c r="E25" s="34">
        <v>2200</v>
      </c>
    </row>
    <row r="26" spans="1:9" x14ac:dyDescent="0.25">
      <c r="A26" s="32"/>
      <c r="B26" s="32"/>
      <c r="C26" s="32"/>
      <c r="D26" s="35" t="s">
        <v>22</v>
      </c>
      <c r="E26" s="36">
        <f>E24+E25</f>
        <v>25480</v>
      </c>
    </row>
    <row r="27" spans="1:9" x14ac:dyDescent="0.25">
      <c r="A27" s="32"/>
      <c r="B27" s="32"/>
      <c r="C27" s="32"/>
      <c r="D27" s="33" t="s">
        <v>23</v>
      </c>
      <c r="E27" s="34">
        <f>E26*0.2</f>
        <v>5096</v>
      </c>
    </row>
    <row r="28" spans="1:9" x14ac:dyDescent="0.25">
      <c r="A28" s="32"/>
      <c r="B28" s="32"/>
      <c r="C28" s="32"/>
      <c r="D28" s="35" t="s">
        <v>24</v>
      </c>
      <c r="E28" s="36">
        <f>E26+E27</f>
        <v>30576</v>
      </c>
    </row>
    <row r="29" spans="1:9" ht="15.75" x14ac:dyDescent="0.25">
      <c r="A29" s="32"/>
      <c r="B29" s="32"/>
      <c r="C29" s="32"/>
      <c r="D29" s="31"/>
      <c r="E29" s="31"/>
    </row>
    <row r="30" spans="1:9" x14ac:dyDescent="0.25">
      <c r="B30" s="9" t="s">
        <v>25</v>
      </c>
      <c r="C30" s="1" t="s">
        <v>26</v>
      </c>
      <c r="D30" s="9"/>
      <c r="E30" s="9"/>
      <c r="F30" s="9"/>
      <c r="G30" s="9"/>
      <c r="H30" s="9"/>
      <c r="I30" s="9"/>
    </row>
    <row r="31" spans="1:9" ht="15" customHeight="1" x14ac:dyDescent="0.25">
      <c r="B31" s="17" t="s">
        <v>27</v>
      </c>
      <c r="C31" s="1" t="s">
        <v>28</v>
      </c>
      <c r="E31" s="1"/>
      <c r="F31" s="1"/>
      <c r="G31" s="1"/>
      <c r="H31" s="1"/>
      <c r="I31" s="1"/>
    </row>
    <row r="32" spans="1:9" x14ac:dyDescent="0.25">
      <c r="B32" s="25"/>
      <c r="C32" s="11" t="s">
        <v>29</v>
      </c>
      <c r="D32" s="26">
        <v>44551</v>
      </c>
      <c r="E32" s="25"/>
      <c r="F32" s="25"/>
      <c r="G32" s="25"/>
      <c r="H32" s="25"/>
      <c r="I32" s="25"/>
    </row>
    <row r="33" spans="2:9" x14ac:dyDescent="0.25">
      <c r="B33" s="9"/>
      <c r="C33" s="16"/>
      <c r="D33" s="16"/>
      <c r="E33" s="16"/>
      <c r="F33" s="16"/>
      <c r="G33" s="16"/>
      <c r="H33" s="16"/>
      <c r="I33" s="16"/>
    </row>
    <row r="34" spans="2:9" x14ac:dyDescent="0.25">
      <c r="E34" s="1"/>
      <c r="F34" s="1"/>
      <c r="G34" s="1"/>
      <c r="H34" s="1"/>
      <c r="I34" s="1"/>
    </row>
    <row r="35" spans="2:9" x14ac:dyDescent="0.25">
      <c r="E35" s="1"/>
      <c r="F35" s="1"/>
      <c r="G35" s="1"/>
      <c r="H35" s="1"/>
      <c r="I35" s="1"/>
    </row>
    <row r="36" spans="2:9" x14ac:dyDescent="0.25">
      <c r="B36" s="9" t="s">
        <v>30</v>
      </c>
      <c r="E36" s="9" t="s">
        <v>31</v>
      </c>
      <c r="F36" s="1"/>
      <c r="H36" s="1"/>
      <c r="I36" s="1"/>
    </row>
    <row r="37" spans="2:9" x14ac:dyDescent="0.25">
      <c r="B37" s="27" t="s">
        <v>32</v>
      </c>
      <c r="E37" s="27" t="s">
        <v>32</v>
      </c>
      <c r="F37" s="1"/>
      <c r="H37" s="1"/>
      <c r="I37" s="1"/>
    </row>
    <row r="38" spans="2:9" x14ac:dyDescent="0.25">
      <c r="B38" s="28" t="str">
        <f>E8</f>
        <v>Kätlin Pihlak</v>
      </c>
      <c r="C38" s="29"/>
      <c r="D38" s="29"/>
      <c r="E38" s="28" t="str">
        <f>E12</f>
        <v>Hannes Jaanimäe</v>
      </c>
      <c r="F38" s="30"/>
      <c r="H38" s="1"/>
      <c r="I38" s="1"/>
    </row>
    <row r="39" spans="2:9" x14ac:dyDescent="0.25">
      <c r="E39" s="1"/>
      <c r="F39" s="1"/>
      <c r="G39" s="1"/>
      <c r="H39" s="1"/>
      <c r="I39" s="1"/>
    </row>
  </sheetData>
  <mergeCells count="3">
    <mergeCell ref="D29:E29"/>
    <mergeCell ref="C21:C23"/>
    <mergeCell ref="B21:B23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  <ignoredErrors>
    <ignoredError sqref="E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akt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Ülle Tamm</dc:creator>
  <cp:lastModifiedBy>Kätlin Pihlak</cp:lastModifiedBy>
  <dcterms:created xsi:type="dcterms:W3CDTF">2021-12-16T11:53:13Z</dcterms:created>
  <dcterms:modified xsi:type="dcterms:W3CDTF">2021-12-27T09:05:09Z</dcterms:modified>
</cp:coreProperties>
</file>